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ne" sheetId="1" state="visible" r:id="rId1"/>
    <sheet xmlns:r="http://schemas.openxmlformats.org/officeDocument/2006/relationships" name="Volume" sheetId="2" state="visible" r:id="rId2"/>
    <sheet xmlns:r="http://schemas.openxmlformats.org/officeDocument/2006/relationships" name="Valuation vs volume" sheetId="3" state="visible" r:id="rId3"/>
    <sheet xmlns:r="http://schemas.openxmlformats.org/officeDocument/2006/relationships" name="Lever scoreca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x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18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volume on Stripe ($bn)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'Volume'!B1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'Volume'!$A$2:$A$7</f>
            </numRef>
          </cat>
          <val>
            <numRef>
              <f>'Volume'!$B$2:$B$7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$bn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Valuation ($bn)</a:t>
            </a:r>
          </a:p>
        </rich>
      </tx>
    </title>
    <plotArea>
      <lineChart>
        <grouping val="standard"/>
        <ser>
          <idx val="0"/>
          <order val="0"/>
          <tx>
            <strRef>
              <f>'Valuation vs volume'!B1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'Valuation vs volume'!$A$2:$A$6</f>
            </numRef>
          </cat>
          <val>
            <numRef>
              <f>'Valuation vs volume'!$B$2:$B$6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80" customWidth="1" min="4" max="4"/>
    <col width="34" customWidth="1" min="5" max="5"/>
    <col width="60" customWidth="1" min="6" max="6"/>
    <col width="12" customWidth="1" min="7" max="7"/>
  </cols>
  <sheetData>
    <row r="1">
      <c r="A1" s="1" t="inlineStr">
        <is>
          <t>Date or period</t>
        </is>
      </c>
      <c r="B1" s="1" t="inlineStr">
        <is>
          <t>Metric</t>
        </is>
      </c>
      <c r="C1" s="1" t="inlineStr">
        <is>
          <t>Value</t>
        </is>
      </c>
      <c r="D1" s="1" t="inlineStr">
        <is>
          <t>Detail</t>
        </is>
      </c>
      <c r="E1" s="1" t="inlineStr">
        <is>
          <t>Source</t>
        </is>
      </c>
      <c r="F1" s="1" t="inlineStr">
        <is>
          <t>URL</t>
        </is>
      </c>
      <c r="G1" s="1" t="inlineStr">
        <is>
          <t>Checked on</t>
        </is>
      </c>
    </row>
    <row r="2">
      <c r="A2" t="inlineStr">
        <is>
          <t>2009 (summer)</t>
        </is>
      </c>
      <c r="B2" t="inlineStr">
        <is>
          <t>founding</t>
        </is>
      </c>
      <c r="C2" t="inlineStr"/>
      <c r="D2" s="2" t="inlineStr">
        <is>
          <t>Stripe goes through Y Combinator Summer 2009 (S09); founders Patrick and John Collison</t>
        </is>
      </c>
      <c r="E2" t="inlineStr">
        <is>
          <t>Y Combinator company page</t>
        </is>
      </c>
      <c r="F2" t="inlineStr">
        <is>
          <t>https://www.ycombinator.com/companies/stripe</t>
        </is>
      </c>
      <c r="G2" t="inlineStr">
        <is>
          <t>2026-11-04</t>
        </is>
      </c>
    </row>
    <row r="3">
      <c r="A3" t="inlineStr">
        <is>
          <t>2009-2010</t>
        </is>
      </c>
      <c r="B3" t="inlineStr">
        <is>
          <t>first user</t>
        </is>
      </c>
      <c r="C3" t="inlineStr"/>
      <c r="D3" s="2" t="inlineStr">
        <is>
          <t>First production user about three months after starting work; a handful of users added each month during the private beta</t>
        </is>
      </c>
      <c r="E3" t="inlineStr">
        <is>
          <t>Patrick Collison, YC Startup Library talk</t>
        </is>
      </c>
      <c r="F3" t="inlineStr">
        <is>
          <t>https://www.ycombinator.com/library/80-patrick-collison-on-effectively-running-a-startup</t>
        </is>
      </c>
      <c r="G3" t="inlineStr">
        <is>
          <t>2026-11-04</t>
        </is>
      </c>
    </row>
    <row r="4">
      <c r="A4" t="inlineStr">
        <is>
          <t>2010</t>
        </is>
      </c>
      <c r="B4" t="inlineStr">
        <is>
          <t>funding</t>
        </is>
      </c>
      <c r="C4" t="inlineStr"/>
      <c r="D4" s="2" t="inlineStr">
        <is>
          <t>Sequoia first partners with Stripe ("a scrappy payments innovator"), per Sequoia's Roelof Botha</t>
        </is>
      </c>
      <c r="E4" t="inlineStr">
        <is>
          <t>Stripe newsroom, 28 Feb 2024</t>
        </is>
      </c>
      <c r="F4" t="inlineStr">
        <is>
          <t>https://stripe.com/newsroom/news/employee-liquidity-feb-2024</t>
        </is>
      </c>
      <c r="G4" t="inlineStr">
        <is>
          <t>2026-11-04</t>
        </is>
      </c>
    </row>
    <row r="5">
      <c r="A5" t="inlineStr">
        <is>
          <t>2011-09-29</t>
        </is>
      </c>
      <c r="B5" t="inlineStr">
        <is>
          <t>public launch</t>
        </is>
      </c>
      <c r="C5" t="inlineStr">
        <is>
          <t>~100 users</t>
        </is>
      </c>
      <c r="D5" s="2" t="inlineStr">
        <is>
          <t>Public launch after one year and eleven months of work; about 10 staff; 22 payments in the launch-day hour</t>
        </is>
      </c>
      <c r="E5" t="inlineStr">
        <is>
          <t>Patrick Collison, YC Startup Library talk</t>
        </is>
      </c>
      <c r="F5" t="inlineStr">
        <is>
          <t>https://www.ycombinator.com/library/80-patrick-collison-on-effectively-running-a-startup</t>
        </is>
      </c>
      <c r="G5" t="inlineStr">
        <is>
          <t>2026-11-04</t>
        </is>
      </c>
    </row>
    <row r="6">
      <c r="A6" t="inlineStr">
        <is>
          <t>2013-07</t>
        </is>
      </c>
      <c r="B6" t="inlineStr">
        <is>
          <t>distribution</t>
        </is>
      </c>
      <c r="C6" t="inlineStr"/>
      <c r="D6" s="2" t="inlineStr">
        <is>
          <t>Paul Graham names the "Collison installation": the founders set up Stripe on a user's laptop on the spot; early "instant" merchant accounts were set up by hand behind the scenes</t>
        </is>
      </c>
      <c r="E6" t="inlineStr">
        <is>
          <t>Paul Graham, Do Things that Don't Scale</t>
        </is>
      </c>
      <c r="F6" t="inlineStr">
        <is>
          <t>https://paulgraham.com/ds.html</t>
        </is>
      </c>
      <c r="G6" t="inlineStr">
        <is>
          <t>2026-11-04</t>
        </is>
      </c>
    </row>
    <row r="7">
      <c r="A7" t="inlineStr">
        <is>
          <t>2014</t>
        </is>
      </c>
      <c r="B7" t="inlineStr">
        <is>
          <t>funding</t>
        </is>
      </c>
      <c r="C7" t="inlineStr"/>
      <c r="D7" s="2" t="inlineStr">
        <is>
          <t>Thrive Capital first invests (Josh Kushner)</t>
        </is>
      </c>
      <c r="E7" t="inlineStr">
        <is>
          <t>Stripe newsroom, 15 Mar 2023</t>
        </is>
      </c>
      <c r="F7" t="inlineStr">
        <is>
          <t>https://stripe.com/newsroom/news/stripe-series-i-employee-liquidity</t>
        </is>
      </c>
      <c r="G7" t="inlineStr">
        <is>
          <t>2026-11-04</t>
        </is>
      </c>
    </row>
    <row r="8">
      <c r="A8" t="inlineStr">
        <is>
          <t>2016-02-24</t>
        </is>
      </c>
      <c r="B8" t="inlineStr">
        <is>
          <t>product</t>
        </is>
      </c>
      <c r="C8" t="inlineStr"/>
      <c r="D8" s="2" t="inlineStr">
        <is>
          <t>Stripe Atlas announced (invite-only beta): US company, US bank account and Stripe account for founders anywhere</t>
        </is>
      </c>
      <c r="E8" t="inlineStr">
        <is>
          <t>Stripe newsroom, 24 Feb 2016</t>
        </is>
      </c>
      <c r="F8" t="inlineStr">
        <is>
          <t>https://stripe.com/newsroom/news/stripe-launches-atlas</t>
        </is>
      </c>
      <c r="G8" t="inlineStr">
        <is>
          <t>2026-11-04</t>
        </is>
      </c>
    </row>
    <row r="9">
      <c r="A9" t="inlineStr">
        <is>
          <t>2019-09-19</t>
        </is>
      </c>
      <c r="B9" t="inlineStr">
        <is>
          <t>valuation</t>
        </is>
      </c>
      <c r="C9" t="inlineStr">
        <is>
          <t>$35B pre-money</t>
        </is>
      </c>
      <c r="D9" s="2" t="inlineStr">
        <is>
          <t>Raising $250M; expanding to 40 countries covering 70% of the global economy</t>
        </is>
      </c>
      <c r="E9" t="inlineStr">
        <is>
          <t>Stripe newsroom, 19 Sep 2019</t>
        </is>
      </c>
      <c r="F9" t="inlineStr">
        <is>
          <t>https://stripe.com/newsroom/news/stripe-expands-global-infrastructure-with-new-funding-round</t>
        </is>
      </c>
      <c r="G9" t="inlineStr">
        <is>
          <t>2026-11-04</t>
        </is>
      </c>
    </row>
    <row r="10">
      <c r="A10" t="inlineStr">
        <is>
          <t>2020-04-16</t>
        </is>
      </c>
      <c r="B10" t="inlineStr">
        <is>
          <t>funding</t>
        </is>
      </c>
      <c r="C10" t="inlineStr">
        <is>
          <t>$600M</t>
        </is>
      </c>
      <c r="D10" s="2" t="inlineStr">
        <is>
          <t>Series G extension on the same terms and valuation as the Series G; more than $2B on the balance sheet</t>
        </is>
      </c>
      <c r="E10" t="inlineStr">
        <is>
          <t>Stripe newsroom, 16 Apr 2020</t>
        </is>
      </c>
      <c r="F10" t="inlineStr">
        <is>
          <t>https://stripe.com/newsroom/news/stripe-extends-series-g-funding-round</t>
        </is>
      </c>
      <c r="G10" t="inlineStr">
        <is>
          <t>2026-11-04</t>
        </is>
      </c>
    </row>
    <row r="11">
      <c r="A11" t="inlineStr">
        <is>
          <t>2020</t>
        </is>
      </c>
      <c r="B11" t="inlineStr">
        <is>
          <t>total volume</t>
        </is>
      </c>
      <c r="C11" t="inlineStr">
        <is>
          <t>~$400B (derived)</t>
        </is>
      </c>
      <c r="D11" s="2" t="inlineStr">
        <is>
          <t>Derived: 2021 volume of more than $640B was up 60%, so 2020 was roughly $400B. Not a figure Stripe published directly</t>
        </is>
      </c>
      <c r="E11" t="inlineStr">
        <is>
          <t>Stripe 2021 annual letter</t>
        </is>
      </c>
      <c r="F11" t="inlineStr">
        <is>
          <t>https://stripe.com/files/stripe-2021-update.pdf</t>
        </is>
      </c>
      <c r="G11" t="inlineStr">
        <is>
          <t>2026-11-04</t>
        </is>
      </c>
    </row>
    <row r="12">
      <c r="A12" t="inlineStr">
        <is>
          <t>2021-03-14</t>
        </is>
      </c>
      <c r="B12" t="inlineStr">
        <is>
          <t>valuation</t>
        </is>
      </c>
      <c r="C12" t="inlineStr">
        <is>
          <t>$95B</t>
        </is>
      </c>
      <c r="D12" s="2" t="inlineStr">
        <is>
          <t>$600M raised; 50+ customers each processing over $1B a year; enterprise revenue more than doubling year over year; 42 countries</t>
        </is>
      </c>
      <c r="E12" t="inlineStr">
        <is>
          <t>Stripe newsroom, 14 Mar 2021</t>
        </is>
      </c>
      <c r="F12" t="inlineStr">
        <is>
          <t>https://stripe.com/newsroom/news/stripe-series-h</t>
        </is>
      </c>
      <c r="G12" t="inlineStr">
        <is>
          <t>2026-11-04</t>
        </is>
      </c>
    </row>
    <row r="13">
      <c r="A13" t="inlineStr">
        <is>
          <t>2021</t>
        </is>
      </c>
      <c r="B13" t="inlineStr">
        <is>
          <t>total volume</t>
        </is>
      </c>
      <c r="C13" t="inlineStr">
        <is>
          <t>$640B+</t>
        </is>
      </c>
      <c r="D13" s="2" t="inlineStr">
        <is>
          <t>Up 60% on 2020; Stripe warned 2022 would not match this growth</t>
        </is>
      </c>
      <c r="E13" t="inlineStr">
        <is>
          <t>Stripe 2021 annual letter</t>
        </is>
      </c>
      <c r="F13" t="inlineStr">
        <is>
          <t>https://stripe.com/files/stripe-2021-update.pdf</t>
        </is>
      </c>
      <c r="G13" t="inlineStr">
        <is>
          <t>2026-11-04</t>
        </is>
      </c>
    </row>
    <row r="14">
      <c r="A14" t="inlineStr">
        <is>
          <t>2022</t>
        </is>
      </c>
      <c r="B14" t="inlineStr">
        <is>
          <t>total volume</t>
        </is>
      </c>
      <c r="C14" t="inlineStr">
        <is>
          <t>$817B+</t>
        </is>
      </c>
      <c r="D14" s="2" t="inlineStr">
        <is>
          <t>Up 26%; 100+ companies process over $1B a year; 55% of new businesses outside the US; Atlas formations up 155% vs 2019</t>
        </is>
      </c>
      <c r="E14" t="inlineStr">
        <is>
          <t>Stripe 2022 annual letter</t>
        </is>
      </c>
      <c r="F14" t="inlineStr">
        <is>
          <t>https://assets.stripeassets.com/fzn2n1nzq965/5Qj1NdQFtWO3rIE4WhAVl9/21202f8455f5a877444f91c1b48baf6e/stripe-2022-update.pdf</t>
        </is>
      </c>
      <c r="G14" t="inlineStr">
        <is>
          <t>2026-11-04</t>
        </is>
      </c>
    </row>
    <row r="15">
      <c r="A15" t="inlineStr">
        <is>
          <t>2023-03-15</t>
        </is>
      </c>
      <c r="B15" t="inlineStr">
        <is>
          <t>valuation</t>
        </is>
      </c>
      <c r="C15" t="inlineStr">
        <is>
          <t>$50B</t>
        </is>
      </c>
      <c r="D15" s="2" t="inlineStr">
        <is>
          <t>Series I of more than $6.5B, used for employee liquidity and withholding tax; "Stripe does not need this capital"</t>
        </is>
      </c>
      <c r="E15" t="inlineStr">
        <is>
          <t>Stripe newsroom, 15 Mar 2023</t>
        </is>
      </c>
      <c r="F15" t="inlineStr">
        <is>
          <t>https://stripe.com/newsroom/news/stripe-series-i-employee-liquidity</t>
        </is>
      </c>
      <c r="G15" t="inlineStr">
        <is>
          <t>2026-11-04</t>
        </is>
      </c>
    </row>
    <row r="16">
      <c r="A16" t="inlineStr">
        <is>
          <t>2023</t>
        </is>
      </c>
      <c r="B16" t="inlineStr">
        <is>
          <t>total volume</t>
        </is>
      </c>
      <c r="C16" t="inlineStr">
        <is>
          <t>$1T</t>
        </is>
      </c>
      <c r="D16" s="2" t="inlineStr">
        <is>
          <t>Up 25%; about 1% of global GDP; "robustly cash flow positive"</t>
        </is>
      </c>
      <c r="E16" t="inlineStr">
        <is>
          <t>Stripe 2023 annual letter</t>
        </is>
      </c>
      <c r="F16" t="inlineStr">
        <is>
          <t>https://stripe.com/annual-updates/2023</t>
        </is>
      </c>
      <c r="G16" t="inlineStr">
        <is>
          <t>2026-11-04</t>
        </is>
      </c>
    </row>
    <row r="17">
      <c r="A17" t="inlineStr">
        <is>
          <t>2024-02-28</t>
        </is>
      </c>
      <c r="B17" t="inlineStr">
        <is>
          <t>valuation</t>
        </is>
      </c>
      <c r="C17" t="inlineStr">
        <is>
          <t>$65B</t>
        </is>
      </c>
      <c r="D17" s="2" t="inlineStr">
        <is>
          <t>Employee tender offer; Stripe Billing used by more than 200,000 users</t>
        </is>
      </c>
      <c r="E17" t="inlineStr">
        <is>
          <t>Stripe newsroom, 28 Feb 2024</t>
        </is>
      </c>
      <c r="F17" t="inlineStr">
        <is>
          <t>https://stripe.com/newsroom/news/employee-liquidity-feb-2024</t>
        </is>
      </c>
      <c r="G17" t="inlineStr">
        <is>
          <t>2026-11-04</t>
        </is>
      </c>
    </row>
    <row r="18">
      <c r="A18" t="inlineStr">
        <is>
          <t>2024</t>
        </is>
      </c>
      <c r="B18" t="inlineStr">
        <is>
          <t>total volume</t>
        </is>
      </c>
      <c r="C18" t="inlineStr">
        <is>
          <t>$1.4T</t>
        </is>
      </c>
      <c r="D18" s="2" t="inlineStr">
        <is>
          <t>Up 38%; profitable; half the Fortune 100 and 78% of the Forbes AI 50 use Stripe; Revenue and Finance Automation suite past $500M run rate; 1 in 6 new Delaware corporations formed with Atlas</t>
        </is>
      </c>
      <c r="E18" t="inlineStr">
        <is>
          <t>Stripe 2024 annual letter</t>
        </is>
      </c>
      <c r="F18" t="inlineStr">
        <is>
          <t>https://stripe.com/annual-updates/2024</t>
        </is>
      </c>
      <c r="G18" t="inlineStr">
        <is>
          <t>2026-11-04</t>
        </is>
      </c>
    </row>
    <row r="19">
      <c r="A19" t="inlineStr">
        <is>
          <t>2025-02-27</t>
        </is>
      </c>
      <c r="B19" t="inlineStr">
        <is>
          <t>valuation</t>
        </is>
      </c>
      <c r="C19" t="inlineStr">
        <is>
          <t>$91.5B</t>
        </is>
      </c>
      <c r="D19" s="2" t="inlineStr">
        <is>
          <t>Employee tender offer; Stripe also repurchases shares</t>
        </is>
      </c>
      <c r="E19" t="inlineStr">
        <is>
          <t>Stripe newsroom, 27 Feb 2025</t>
        </is>
      </c>
      <c r="F19" t="inlineStr">
        <is>
          <t>https://stripe.com/newsroom/news/employee-liquidity-feb-2025</t>
        </is>
      </c>
      <c r="G19" t="inlineStr">
        <is>
          <t>2026-11-04</t>
        </is>
      </c>
    </row>
    <row r="20">
      <c r="A20" t="inlineStr">
        <is>
          <t>2025</t>
        </is>
      </c>
      <c r="B20" t="inlineStr">
        <is>
          <t>total volume</t>
        </is>
      </c>
      <c r="C20" t="inlineStr">
        <is>
          <t>$1.9T</t>
        </is>
      </c>
      <c r="D20" s="2" t="inlineStr">
        <is>
          <t>Up 34%; about 1.6% of global GDP; "robustly profitable"; 5M+ businesses; 25% of Delaware corporations created with Atlas; 57% of new businesses outside the US</t>
        </is>
      </c>
      <c r="E20" t="inlineStr">
        <is>
          <t>Stripe 2025 annual letter</t>
        </is>
      </c>
      <c r="F20" t="inlineStr">
        <is>
          <t>https://stripe.com/annual-updates/2025</t>
        </is>
      </c>
      <c r="G20" t="inlineStr">
        <is>
          <t>2026-11-04</t>
        </is>
      </c>
    </row>
    <row r="21">
      <c r="A21" t="inlineStr">
        <is>
          <t>2026-02-24</t>
        </is>
      </c>
      <c r="B21" t="inlineStr">
        <is>
          <t>valuation</t>
        </is>
      </c>
      <c r="C21" t="inlineStr">
        <is>
          <t>$159B</t>
        </is>
      </c>
      <c r="D21" s="2" t="inlineStr">
        <is>
          <t>Employee tender offer funded mainly by Thrive Capital, Coatue, a16z and others; Revenue suite on track for a $1B annual run rate in 2026</t>
        </is>
      </c>
      <c r="E21" t="inlineStr">
        <is>
          <t>Stripe newsroom, 24 Feb 2026</t>
        </is>
      </c>
      <c r="F21" t="inlineStr">
        <is>
          <t>https://stripe.com/newsroom/news/stripe-2025-update</t>
        </is>
      </c>
      <c r="G21" t="inlineStr">
        <is>
          <t>2026-11-04</t>
        </is>
      </c>
    </row>
    <row r="22">
      <c r="A22" t="inlineStr">
        <is>
          <t>2026-11-04</t>
        </is>
      </c>
      <c r="B22" t="inlineStr">
        <is>
          <t>team size</t>
        </is>
      </c>
      <c r="C22" t="inlineStr">
        <is>
          <t>7,000</t>
        </is>
      </c>
      <c r="D22" s="2" t="inlineStr">
        <is>
          <t>Team size shown on Stripe's Y Combinator company page (self-reported, not dated)</t>
        </is>
      </c>
      <c r="E22" t="inlineStr">
        <is>
          <t>Y Combinator company page</t>
        </is>
      </c>
      <c r="F22" t="inlineStr">
        <is>
          <t>https://www.ycombinator.com/companies/stripe</t>
        </is>
      </c>
      <c r="G22" t="inlineStr">
        <is>
          <t>2026-11-04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22" customWidth="1" min="3" max="3"/>
    <col width="22" customWidth="1" min="4" max="4"/>
    <col width="70" customWidth="1" min="5" max="5"/>
  </cols>
  <sheetData>
    <row r="1">
      <c r="A1" s="1" t="inlineStr">
        <is>
          <t>Year</t>
        </is>
      </c>
      <c r="B1" s="1" t="inlineStr">
        <is>
          <t>Total volume ($bn)</t>
        </is>
      </c>
      <c r="C1" s="1" t="inlineStr">
        <is>
          <t>YoY growth (as stated)</t>
        </is>
      </c>
      <c r="D1" s="1" t="inlineStr">
        <is>
          <t>YoY growth (computed)</t>
        </is>
      </c>
      <c r="E1" s="1" t="inlineStr">
        <is>
          <t>Source</t>
        </is>
      </c>
    </row>
    <row r="2">
      <c r="A2" t="n">
        <v>2020</v>
      </c>
      <c r="B2" t="n">
        <v>400</v>
      </c>
      <c r="C2" s="3" t="n"/>
      <c r="E2" t="inlineStr">
        <is>
          <t>https://stripe.com/files/stripe-2021-update.pdf</t>
        </is>
      </c>
    </row>
    <row r="3">
      <c r="A3" t="n">
        <v>2021</v>
      </c>
      <c r="B3" t="n">
        <v>640</v>
      </c>
      <c r="C3" s="3" t="n">
        <v>0.6</v>
      </c>
      <c r="D3" s="3">
        <f>B3/B2-1</f>
        <v/>
      </c>
      <c r="E3" t="inlineStr">
        <is>
          <t>https://stripe.com/files/stripe-2021-update.pdf</t>
        </is>
      </c>
    </row>
    <row r="4">
      <c r="A4" t="n">
        <v>2022</v>
      </c>
      <c r="B4" t="n">
        <v>817</v>
      </c>
      <c r="C4" s="3" t="n">
        <v>0.26</v>
      </c>
      <c r="D4" s="3">
        <f>B4/B3-1</f>
        <v/>
      </c>
      <c r="E4" t="inlineStr">
        <is>
          <t>https://assets.stripeassets.com/fzn2n1nzq965/5Qj1NdQFtWO3rIE4WhAVl9/21202f8455f5a877444f91c1b48baf6e/stripe-2022-update.pdf</t>
        </is>
      </c>
    </row>
    <row r="5">
      <c r="A5" t="n">
        <v>2023</v>
      </c>
      <c r="B5" t="n">
        <v>1000</v>
      </c>
      <c r="C5" s="3" t="n">
        <v>0.25</v>
      </c>
      <c r="D5" s="3">
        <f>B5/B4-1</f>
        <v/>
      </c>
      <c r="E5" t="inlineStr">
        <is>
          <t>https://stripe.com/annual-updates/2023</t>
        </is>
      </c>
    </row>
    <row r="6">
      <c r="A6" t="n">
        <v>2024</v>
      </c>
      <c r="B6" t="n">
        <v>1400</v>
      </c>
      <c r="C6" s="3" t="n">
        <v>0.38</v>
      </c>
      <c r="D6" s="3">
        <f>B6/B5-1</f>
        <v/>
      </c>
      <c r="E6" t="inlineStr">
        <is>
          <t>https://stripe.com/annual-updates/2024</t>
        </is>
      </c>
    </row>
    <row r="7">
      <c r="A7" t="n">
        <v>2025</v>
      </c>
      <c r="B7" t="n">
        <v>1900</v>
      </c>
      <c r="C7" s="3" t="n">
        <v>0.34</v>
      </c>
      <c r="D7" s="3">
        <f>B7/B6-1</f>
        <v/>
      </c>
      <c r="E7" t="inlineStr">
        <is>
          <t>https://stripe.com/annual-updates/2025</t>
        </is>
      </c>
    </row>
    <row r="9">
      <c r="A9" t="inlineStr">
        <is>
          <t>2021-2025 CAGR</t>
        </is>
      </c>
      <c r="B9" s="4">
        <f>(B7/B3)^(1/4)-1</f>
        <v/>
      </c>
    </row>
    <row r="10">
      <c r="A10" t="inlineStr">
        <is>
          <t>Note</t>
        </is>
      </c>
      <c r="B10" t="inlineStr">
        <is>
          <t>2020 is derived from the 2021 letter ($640B, up 60%). Volumes are "more than" figures where Stripe said so.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  <col width="22" customWidth="1" min="4" max="4"/>
    <col width="26" customWidth="1" min="5" max="5"/>
    <col width="70" customWidth="1" min="6" max="6"/>
  </cols>
  <sheetData>
    <row r="1">
      <c r="A1" s="1" t="inlineStr">
        <is>
          <t>Date</t>
        </is>
      </c>
      <c r="B1" s="1" t="inlineStr">
        <is>
          <t>Valuation ($bn)</t>
        </is>
      </c>
      <c r="C1" s="1" t="inlineStr">
        <is>
          <t>Event</t>
        </is>
      </c>
      <c r="D1" s="1" t="inlineStr">
        <is>
          <t>Prior-year volume ($bn)</t>
        </is>
      </c>
      <c r="E1" s="1" t="inlineStr">
        <is>
          <t>Valuation / prior-year volume</t>
        </is>
      </c>
      <c r="F1" s="1" t="inlineStr">
        <is>
          <t>Source</t>
        </is>
      </c>
    </row>
    <row r="2">
      <c r="A2" t="inlineStr">
        <is>
          <t>2021-03-14</t>
        </is>
      </c>
      <c r="B2" t="n">
        <v>95</v>
      </c>
      <c r="C2" t="inlineStr">
        <is>
          <t>Series H (primary)</t>
        </is>
      </c>
      <c r="D2" t="n">
        <v>400</v>
      </c>
      <c r="E2" s="4">
        <f>B2/D2</f>
        <v/>
      </c>
      <c r="F2" t="inlineStr">
        <is>
          <t>https://stripe.com/newsroom/news/stripe-series-h</t>
        </is>
      </c>
    </row>
    <row r="3">
      <c r="A3" t="inlineStr">
        <is>
          <t>2023-03-15</t>
        </is>
      </c>
      <c r="B3" t="n">
        <v>50</v>
      </c>
      <c r="C3" t="inlineStr">
        <is>
          <t>Series I</t>
        </is>
      </c>
      <c r="D3" t="n">
        <v>817</v>
      </c>
      <c r="E3" s="4">
        <f>B3/D3</f>
        <v/>
      </c>
      <c r="F3" t="inlineStr">
        <is>
          <t>https://stripe.com/newsroom/news/stripe-series-i-employee-liquidity</t>
        </is>
      </c>
    </row>
    <row r="4">
      <c r="A4" t="inlineStr">
        <is>
          <t>2024-02-28</t>
        </is>
      </c>
      <c r="B4" t="n">
        <v>65</v>
      </c>
      <c r="C4" t="inlineStr">
        <is>
          <t>Tender offer</t>
        </is>
      </c>
      <c r="D4" t="n">
        <v>1000</v>
      </c>
      <c r="E4" s="4">
        <f>B4/D4</f>
        <v/>
      </c>
      <c r="F4" t="inlineStr">
        <is>
          <t>https://stripe.com/newsroom/news/employee-liquidity-feb-2024</t>
        </is>
      </c>
    </row>
    <row r="5">
      <c r="A5" t="inlineStr">
        <is>
          <t>2025-02-27</t>
        </is>
      </c>
      <c r="B5" t="n">
        <v>91.5</v>
      </c>
      <c r="C5" t="inlineStr">
        <is>
          <t>Tender offer</t>
        </is>
      </c>
      <c r="D5" t="n">
        <v>1400</v>
      </c>
      <c r="E5" s="4">
        <f>B5/D5</f>
        <v/>
      </c>
      <c r="F5" t="inlineStr">
        <is>
          <t>https://stripe.com/newsroom/news/employee-liquidity-feb-2025</t>
        </is>
      </c>
    </row>
    <row r="6">
      <c r="A6" t="inlineStr">
        <is>
          <t>2026-02-24</t>
        </is>
      </c>
      <c r="B6" t="n">
        <v>159</v>
      </c>
      <c r="C6" t="inlineStr">
        <is>
          <t>Tender offer</t>
        </is>
      </c>
      <c r="D6" t="n">
        <v>1900</v>
      </c>
      <c r="E6" s="4">
        <f>B6/D6</f>
        <v/>
      </c>
      <c r="F6" t="inlineStr">
        <is>
          <t>https://stripe.com/newsroom/news/stripe-2025-update</t>
        </is>
      </c>
    </row>
    <row r="8">
      <c r="A8" t="inlineStr">
        <is>
          <t>Series I to Feb 2026 valuation multiple</t>
        </is>
      </c>
      <c r="B8" s="5">
        <f>B6/B3</f>
        <v/>
      </c>
    </row>
    <row r="9">
      <c r="A9" t="inlineStr">
        <is>
          <t>2022 to 2025 volume multiple</t>
        </is>
      </c>
      <c r="B9" s="5">
        <f>D6/D3</f>
        <v/>
      </c>
    </row>
    <row r="10">
      <c r="A10" t="inlineStr">
        <is>
          <t>Note</t>
        </is>
      </c>
      <c r="B10" t="inlineStr">
        <is>
          <t>Volume is what businesses process on Stripe, not Stripe revenue. Stripe is private and does not publish revenue.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  <col width="16" customWidth="1" min="3" max="3"/>
    <col width="50" customWidth="1" min="4" max="4"/>
  </cols>
  <sheetData>
    <row r="1">
      <c r="A1" s="1" t="inlineStr">
        <is>
          <t>Stripe growth lever</t>
        </is>
      </c>
      <c r="B1" s="1" t="inlineStr">
        <is>
          <t>What Stripe did (sourced in the article)</t>
        </is>
      </c>
      <c r="C1" s="1" t="inlineStr">
        <is>
          <t>Your score (0-3)</t>
        </is>
      </c>
      <c r="D1" s="1" t="inlineStr">
        <is>
          <t>Your next experiment</t>
        </is>
      </c>
    </row>
    <row r="2">
      <c r="A2" t="inlineStr">
        <is>
          <t>1. Install it for them</t>
        </is>
      </c>
      <c r="B2" s="2" t="inlineStr">
        <is>
          <t>Collison installation: set users up on the spot instead of sending a link</t>
        </is>
      </c>
    </row>
    <row r="3">
      <c r="A3" t="inlineStr">
        <is>
          <t>2. Fake the automation</t>
        </is>
      </c>
      <c r="B3" s="2" t="inlineStr">
        <is>
          <t>Signed early users up for merchant accounts by hand behind an "instant" product</t>
        </is>
      </c>
    </row>
    <row r="4">
      <c r="A4" t="inlineStr">
        <is>
          <t>3. Watch every error</t>
        </is>
      </c>
      <c r="B4" s="2" t="inlineStr">
        <is>
          <t>Emailed founders on every API request and error; public support chat; feedback box on every page</t>
        </is>
      </c>
    </row>
    <row r="5">
      <c r="A5" t="inlineStr">
        <is>
          <t>4. Hire for the hard dependency</t>
        </is>
      </c>
      <c r="B5" s="2" t="inlineStr">
        <is>
          <t>Hired a partnerships lead to unblock bank deals the engineers could not close</t>
        </is>
      </c>
    </row>
    <row r="6">
      <c r="A6" t="inlineStr">
        <is>
          <t>5. Win startups, grow with them</t>
        </is>
      </c>
      <c r="B6" s="2" t="inlineStr">
        <is>
          <t>Instacart, Substack and DoorDash charged customers on Stripe from the start</t>
        </is>
      </c>
    </row>
    <row r="7">
      <c r="A7" t="inlineStr">
        <is>
          <t>6. Make your market global</t>
        </is>
      </c>
      <c r="B7" s="2" t="inlineStr">
        <is>
          <t>Atlas for founders anywhere; over half of new businesses outside the US</t>
        </is>
      </c>
    </row>
    <row r="8">
      <c r="A8" t="inlineStr">
        <is>
          <t>7. Sell the next product to the same customer</t>
        </is>
      </c>
      <c r="B8" s="2" t="inlineStr">
        <is>
          <t>Billing and the Revenue suite heading for a $1B run rate</t>
        </is>
      </c>
    </row>
    <row r="9">
      <c r="A9" t="inlineStr">
        <is>
          <t>8. Raise when you do not need to</t>
        </is>
      </c>
      <c r="B9" s="2" t="inlineStr">
        <is>
          <t>Cash-flow positive by 2023; later rounds were tenders for employee liquidity</t>
        </is>
      </c>
    </row>
    <row r="10">
      <c r="B10" s="2" t="n"/>
    </row>
    <row r="11">
      <c r="A11" t="inlineStr">
        <is>
          <t>Total (max 24)</t>
        </is>
      </c>
      <c r="B11" s="2" t="n"/>
      <c r="C11">
        <f>SUM(C2:C9)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2026-11-04T11:17:17Z</dcterms:created>
  <dcterms:modified xmlns:dcterms="http://purl.org/dc/terms/" xmlns:xsi="http://www.w3.org/2001/XMLSchema-instance" xsi:type="dcterms:W3CDTF">2026-11-04T11:17:17Z</dcterms:modified>
</cp:coreProperties>
</file>